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6660" activeTab="0"/>
  </bookViews>
  <sheets>
    <sheet name="Zał Nr 6b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<sst xmlns="http://schemas.openxmlformats.org/spreadsheetml/2006/main" count="35" uniqueCount="33">
  <si>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</si>
  <si>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Ogółem</t>
  </si>
  <si>
    <t xml:space="preserve">Dotacje dla podmiotów należących do sektora finansów publicznych  </t>
  </si>
  <si>
    <t>celowej</t>
  </si>
  <si>
    <t>podmiotowej</t>
  </si>
  <si>
    <t>przedmiotowej</t>
  </si>
  <si>
    <t>kwota dotacji</t>
  </si>
  <si>
    <t>Nazwa zadania/podmiotu</t>
  </si>
  <si>
    <t>§*</t>
  </si>
  <si>
    <t>Rozdział</t>
  </si>
  <si>
    <t>Dział</t>
  </si>
  <si>
    <t>Lp.</t>
  </si>
  <si>
    <t>w złotych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</si>
  <si>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</si>
  <si>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</si>
  <si>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</si>
  <si>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</si>
  <si>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</si>
  <si>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</si>
  <si>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OŚWIATA I WYCHOWANIE</t>
  </si>
  <si>
    <t>Przedszkola</t>
  </si>
  <si>
    <t>Dotacje podmiotowe z budżetu dla niepublicznej jednostki systemu oświaty</t>
  </si>
  <si>
    <t>OCHRONA ZDROWIA</t>
  </si>
  <si>
    <t>Przeciwdziałanie alkoholizmowi</t>
  </si>
  <si>
    <t>Dotacja celowa z budżetu na finansowanie lub dofinansowanie zadań do realizacji stowarzyszeniom</t>
  </si>
  <si>
    <t>POMOC SPOŁECZNA</t>
  </si>
  <si>
    <t>Pozostała działalność</t>
  </si>
  <si>
    <t>Dotacja celowa z budżetu na finansowanie lub dofinansowanie zadań zleconych do realizacji pozostałym jednostkom niezaliczonym do sektora finansów publicznych- środki gminy</t>
  </si>
  <si>
    <t>KULTURA FIZYCZNA I SPORT</t>
  </si>
  <si>
    <t>Zadania w zakresie kultury fizycznej i sportu</t>
  </si>
  <si>
    <t>Dotacja celowa z budżetu na finansowanie lub dofinansowanie  zadań zleconych do realizacji pozostałym jednostkom niezaliczanym do sektora finansów publicznych</t>
  </si>
  <si>
    <t xml:space="preserve">Dotacje dla podmiotów nienależących do sektora finansów publicznych  </t>
  </si>
  <si>
    <t>Zestawienie planowanych kwot dotacji udzielanych z budżetu jst, realizowanych przez podmioty należące i nienależące do sektora finansów publicznych w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</si>
</sst>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12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 wrapText="1"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3" fontId="1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3" fontId="10" fillId="0" borderId="0" xfId="51" applyNumberFormat="1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chody-robocz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1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4.125" style="0" customWidth="1"/>
    <col min="2" max="2" width="6.875" style="0" customWidth="1"/>
    <col min="3" max="4" width="7.875" style="0" customWidth="1"/>
    <col min="5" max="5" width="64.25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6:8" ht="15.75">
      <c r="F1" s="30"/>
      <c r="G1" s="30"/>
      <c r="H1" s="30"/>
    </row>
    <row r="2" spans="1:8" ht="39" customHeight="1">
      <c r="A2" s="29" t="s">
        <v>32</v>
      </c>
      <c r="B2" s="29"/>
      <c r="C2" s="29"/>
      <c r="D2" s="29"/>
      <c r="E2" s="29"/>
      <c r="F2" s="29"/>
      <c r="G2" s="29"/>
      <c r="H2" s="29"/>
    </row>
    <row r="3" spans="5:6" ht="9.75" customHeight="1">
      <c r="E3" s="5"/>
      <c r="F3" s="5"/>
    </row>
    <row r="4" spans="1:8" ht="12.75">
      <c r="A4" s="11"/>
      <c r="B4" s="11"/>
      <c r="C4" s="11"/>
      <c r="D4" s="11"/>
      <c r="E4" s="12"/>
      <c r="F4" s="11"/>
      <c r="G4" s="11"/>
      <c r="H4" s="6" t="s">
        <v>12</v>
      </c>
    </row>
    <row r="5" spans="1:8" ht="12.75">
      <c r="A5" s="31" t="s">
        <v>11</v>
      </c>
      <c r="B5" s="31" t="s">
        <v>10</v>
      </c>
      <c r="C5" s="31" t="s">
        <v>9</v>
      </c>
      <c r="D5" s="31" t="s">
        <v>8</v>
      </c>
      <c r="E5" s="31" t="s">
        <v>7</v>
      </c>
      <c r="F5" s="31" t="s">
        <v>6</v>
      </c>
      <c r="G5" s="31"/>
      <c r="H5" s="31"/>
    </row>
    <row r="6" spans="1:8" ht="12.75">
      <c r="A6" s="31"/>
      <c r="B6" s="31"/>
      <c r="C6" s="31"/>
      <c r="D6" s="31"/>
      <c r="E6" s="32"/>
      <c r="F6" s="7" t="s">
        <v>5</v>
      </c>
      <c r="G6" s="7" t="s">
        <v>4</v>
      </c>
      <c r="H6" s="7" t="s">
        <v>3</v>
      </c>
    </row>
    <row r="7" spans="1:8" s="4" customFormat="1" ht="7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1" customHeight="1">
      <c r="A8" s="36" t="s">
        <v>2</v>
      </c>
      <c r="B8" s="36"/>
      <c r="C8" s="36"/>
      <c r="D8" s="36"/>
      <c r="E8" s="36"/>
      <c r="F8" s="36"/>
      <c r="G8" s="36"/>
      <c r="H8" s="36"/>
    </row>
    <row r="9" spans="1:8" ht="21" customHeight="1">
      <c r="A9" s="14"/>
      <c r="B9" s="27">
        <v>921</v>
      </c>
      <c r="C9" s="27"/>
      <c r="D9" s="27"/>
      <c r="E9" s="8" t="s">
        <v>13</v>
      </c>
      <c r="F9" s="19">
        <f>F10+F12</f>
        <v>0</v>
      </c>
      <c r="G9" s="19">
        <f>G10+G12</f>
        <v>746000</v>
      </c>
      <c r="H9" s="19">
        <f>H10+H12</f>
        <v>0</v>
      </c>
    </row>
    <row r="10" spans="1:8" ht="12.75">
      <c r="A10" s="14"/>
      <c r="B10" s="3"/>
      <c r="C10" s="14">
        <v>92109</v>
      </c>
      <c r="D10" s="3"/>
      <c r="E10" s="8" t="s">
        <v>14</v>
      </c>
      <c r="F10" s="19">
        <f>F11</f>
        <v>0</v>
      </c>
      <c r="G10" s="18">
        <f>G11</f>
        <v>549000</v>
      </c>
      <c r="H10" s="19">
        <f>H11</f>
        <v>0</v>
      </c>
    </row>
    <row r="11" spans="1:8" ht="12.75">
      <c r="A11" s="38"/>
      <c r="B11" s="17"/>
      <c r="C11" s="17"/>
      <c r="D11" s="17">
        <v>2480</v>
      </c>
      <c r="E11" s="10" t="s">
        <v>15</v>
      </c>
      <c r="F11" s="19"/>
      <c r="G11" s="18">
        <v>549000</v>
      </c>
      <c r="H11" s="19"/>
    </row>
    <row r="12" spans="1:8" ht="12.75">
      <c r="A12" s="39"/>
      <c r="B12" s="17"/>
      <c r="C12" s="17">
        <v>92116</v>
      </c>
      <c r="D12" s="14"/>
      <c r="E12" s="8" t="s">
        <v>16</v>
      </c>
      <c r="F12" s="19">
        <f>F13</f>
        <v>0</v>
      </c>
      <c r="G12" s="18">
        <f>G13</f>
        <v>197000</v>
      </c>
      <c r="H12" s="19">
        <f>H13</f>
        <v>0</v>
      </c>
    </row>
    <row r="13" spans="1:8" ht="12.75">
      <c r="A13" s="3"/>
      <c r="B13" s="3"/>
      <c r="C13" s="3"/>
      <c r="D13" s="20">
        <v>2480</v>
      </c>
      <c r="E13" s="9" t="s">
        <v>15</v>
      </c>
      <c r="F13" s="18"/>
      <c r="G13" s="18">
        <v>197000</v>
      </c>
      <c r="H13" s="19"/>
    </row>
    <row r="14" spans="1:8" ht="19.5" customHeight="1">
      <c r="A14" s="36" t="s">
        <v>31</v>
      </c>
      <c r="B14" s="36"/>
      <c r="C14" s="36"/>
      <c r="D14" s="36"/>
      <c r="E14" s="37"/>
      <c r="F14" s="19"/>
      <c r="G14" s="19"/>
      <c r="H14" s="19"/>
    </row>
    <row r="15" spans="1:8" ht="12.75">
      <c r="A15" s="3"/>
      <c r="B15" s="3">
        <v>801</v>
      </c>
      <c r="C15" s="3"/>
      <c r="D15" s="3"/>
      <c r="E15" s="8" t="s">
        <v>19</v>
      </c>
      <c r="F15" s="19">
        <f aca="true" t="shared" si="0" ref="F15:H16">F16</f>
        <v>0</v>
      </c>
      <c r="G15" s="19">
        <f t="shared" si="0"/>
        <v>200936</v>
      </c>
      <c r="H15" s="19">
        <f t="shared" si="0"/>
        <v>0</v>
      </c>
    </row>
    <row r="16" spans="1:8" ht="12.75">
      <c r="A16" s="3"/>
      <c r="B16" s="14"/>
      <c r="C16" s="14">
        <v>80104</v>
      </c>
      <c r="D16" s="14"/>
      <c r="E16" s="8" t="s">
        <v>20</v>
      </c>
      <c r="F16" s="19">
        <f t="shared" si="0"/>
        <v>0</v>
      </c>
      <c r="G16" s="19">
        <f t="shared" si="0"/>
        <v>200936</v>
      </c>
      <c r="H16" s="19">
        <f t="shared" si="0"/>
        <v>0</v>
      </c>
    </row>
    <row r="17" spans="1:8" ht="12.75">
      <c r="A17" s="3"/>
      <c r="B17" s="14"/>
      <c r="C17" s="14"/>
      <c r="D17" s="14">
        <v>2540</v>
      </c>
      <c r="E17" s="9" t="s">
        <v>21</v>
      </c>
      <c r="F17" s="19"/>
      <c r="G17" s="18">
        <v>200936</v>
      </c>
      <c r="H17" s="18"/>
    </row>
    <row r="18" spans="1:8" ht="12.75">
      <c r="A18" s="3"/>
      <c r="B18" s="24">
        <v>851</v>
      </c>
      <c r="C18" s="24"/>
      <c r="D18" s="24"/>
      <c r="E18" s="8" t="s">
        <v>22</v>
      </c>
      <c r="F18" s="19">
        <f aca="true" t="shared" si="1" ref="F18:H19">F19</f>
        <v>0</v>
      </c>
      <c r="G18" s="19">
        <f t="shared" si="1"/>
        <v>0</v>
      </c>
      <c r="H18" s="19">
        <f t="shared" si="1"/>
        <v>20000</v>
      </c>
    </row>
    <row r="19" spans="1:8" ht="12.75">
      <c r="A19" s="3"/>
      <c r="B19" s="21"/>
      <c r="C19" s="21">
        <v>85154</v>
      </c>
      <c r="D19" s="21"/>
      <c r="E19" s="8" t="s">
        <v>23</v>
      </c>
      <c r="F19" s="19">
        <f t="shared" si="1"/>
        <v>0</v>
      </c>
      <c r="G19" s="19">
        <f t="shared" si="1"/>
        <v>0</v>
      </c>
      <c r="H19" s="19">
        <f t="shared" si="1"/>
        <v>20000</v>
      </c>
    </row>
    <row r="20" spans="1:8" ht="22.5">
      <c r="A20" s="3"/>
      <c r="B20" s="22"/>
      <c r="C20" s="22"/>
      <c r="D20" s="23">
        <v>2820</v>
      </c>
      <c r="E20" s="9" t="s">
        <v>24</v>
      </c>
      <c r="F20" s="19"/>
      <c r="G20" s="18"/>
      <c r="H20" s="18">
        <v>20000</v>
      </c>
    </row>
    <row r="21" spans="1:8" ht="12.75">
      <c r="A21" s="3"/>
      <c r="B21" s="22">
        <v>852</v>
      </c>
      <c r="C21" s="22"/>
      <c r="D21" s="22"/>
      <c r="E21" s="8" t="s">
        <v>25</v>
      </c>
      <c r="F21" s="19">
        <f aca="true" t="shared" si="2" ref="F21:H22">F22</f>
        <v>0</v>
      </c>
      <c r="G21" s="19">
        <f t="shared" si="2"/>
        <v>0</v>
      </c>
      <c r="H21" s="19">
        <f t="shared" si="2"/>
        <v>4000</v>
      </c>
    </row>
    <row r="22" spans="1:8" ht="12.75">
      <c r="A22" s="3"/>
      <c r="B22" s="22"/>
      <c r="C22" s="23">
        <v>85295</v>
      </c>
      <c r="D22" s="22"/>
      <c r="E22" s="8" t="s">
        <v>26</v>
      </c>
      <c r="F22" s="19">
        <f t="shared" si="2"/>
        <v>0</v>
      </c>
      <c r="G22" s="19">
        <f t="shared" si="2"/>
        <v>0</v>
      </c>
      <c r="H22" s="19">
        <f t="shared" si="2"/>
        <v>4000</v>
      </c>
    </row>
    <row r="23" spans="1:8" ht="22.5">
      <c r="A23" s="3"/>
      <c r="B23" s="23"/>
      <c r="C23" s="23"/>
      <c r="D23" s="23">
        <v>2830</v>
      </c>
      <c r="E23" s="9" t="s">
        <v>27</v>
      </c>
      <c r="F23" s="19"/>
      <c r="G23" s="18"/>
      <c r="H23" s="18">
        <v>4000</v>
      </c>
    </row>
    <row r="24" spans="1:8" ht="12.75">
      <c r="A24" s="3"/>
      <c r="B24" s="24">
        <v>921</v>
      </c>
      <c r="C24" s="25"/>
      <c r="D24" s="25"/>
      <c r="E24" s="8" t="s">
        <v>13</v>
      </c>
      <c r="F24" s="19">
        <f aca="true" t="shared" si="3" ref="F24:H25">F25</f>
        <v>0</v>
      </c>
      <c r="G24" s="19">
        <f t="shared" si="3"/>
        <v>0</v>
      </c>
      <c r="H24" s="19">
        <f t="shared" si="3"/>
        <v>20000</v>
      </c>
    </row>
    <row r="25" spans="1:8" ht="12.75">
      <c r="A25" s="3"/>
      <c r="B25" s="21"/>
      <c r="C25" s="23">
        <v>92120</v>
      </c>
      <c r="D25" s="23"/>
      <c r="E25" s="8" t="s">
        <v>17</v>
      </c>
      <c r="F25" s="19">
        <f t="shared" si="3"/>
        <v>0</v>
      </c>
      <c r="G25" s="19">
        <f t="shared" si="3"/>
        <v>0</v>
      </c>
      <c r="H25" s="19">
        <f t="shared" si="3"/>
        <v>20000</v>
      </c>
    </row>
    <row r="26" spans="1:8" ht="33.75">
      <c r="A26" s="3"/>
      <c r="B26" s="24"/>
      <c r="C26" s="24"/>
      <c r="D26" s="21">
        <v>2720</v>
      </c>
      <c r="E26" s="9" t="s">
        <v>18</v>
      </c>
      <c r="F26" s="19"/>
      <c r="G26" s="18"/>
      <c r="H26" s="18">
        <v>20000</v>
      </c>
    </row>
    <row r="27" spans="1:8" s="28" customFormat="1" ht="12.75">
      <c r="A27" s="3"/>
      <c r="B27" s="22">
        <v>926</v>
      </c>
      <c r="C27" s="22"/>
      <c r="D27" s="22"/>
      <c r="E27" s="8" t="s">
        <v>28</v>
      </c>
      <c r="F27" s="19">
        <f aca="true" t="shared" si="4" ref="F27:H28">F28</f>
        <v>0</v>
      </c>
      <c r="G27" s="19">
        <f t="shared" si="4"/>
        <v>0</v>
      </c>
      <c r="H27" s="19">
        <f t="shared" si="4"/>
        <v>43000</v>
      </c>
    </row>
    <row r="28" spans="1:8" ht="12.75">
      <c r="A28" s="3"/>
      <c r="B28" s="23"/>
      <c r="C28" s="23">
        <v>92605</v>
      </c>
      <c r="D28" s="23"/>
      <c r="E28" s="8" t="s">
        <v>29</v>
      </c>
      <c r="F28" s="19">
        <f t="shared" si="4"/>
        <v>0</v>
      </c>
      <c r="G28" s="19">
        <f t="shared" si="4"/>
        <v>0</v>
      </c>
      <c r="H28" s="19">
        <f t="shared" si="4"/>
        <v>43000</v>
      </c>
    </row>
    <row r="29" spans="1:8" ht="22.5">
      <c r="A29" s="3"/>
      <c r="B29" s="22"/>
      <c r="C29" s="22"/>
      <c r="D29" s="23">
        <v>2830</v>
      </c>
      <c r="E29" s="9" t="s">
        <v>30</v>
      </c>
      <c r="F29" s="19"/>
      <c r="G29" s="26"/>
      <c r="H29" s="18">
        <v>43000</v>
      </c>
    </row>
    <row r="30" spans="1:8" ht="19.5" customHeight="1">
      <c r="A30" s="34" t="s">
        <v>1</v>
      </c>
      <c r="B30" s="34"/>
      <c r="C30" s="34"/>
      <c r="D30" s="34"/>
      <c r="E30" s="35"/>
      <c r="F30" s="25">
        <f>F9+F15+F18+F21+F24+F27</f>
        <v>0</v>
      </c>
      <c r="G30" s="25">
        <f>G9+G15+G18+G21+G24+G27</f>
        <v>946936</v>
      </c>
      <c r="H30" s="25">
        <f>H9+H15+H18+H21+H24+H27</f>
        <v>87000</v>
      </c>
    </row>
    <row r="31" spans="1:8" ht="12.75">
      <c r="A31" s="11"/>
      <c r="B31" s="11"/>
      <c r="C31" s="11"/>
      <c r="D31" s="11"/>
      <c r="E31" s="11"/>
      <c r="F31" s="15">
        <f>SUM(F30:H30)</f>
        <v>1033936</v>
      </c>
      <c r="G31" s="16"/>
      <c r="H31" s="16"/>
    </row>
    <row r="32" spans="6:8" ht="12.75">
      <c r="F32" s="33"/>
      <c r="G32" s="33"/>
      <c r="H32" s="33"/>
    </row>
    <row r="33" spans="1:7" ht="14.25">
      <c r="A33" s="2" t="s">
        <v>0</v>
      </c>
      <c r="G33" s="1"/>
    </row>
    <row r="34" ht="5.25" customHeight="1">
      <c r="G34" s="1"/>
    </row>
    <row r="35" spans="6:8" ht="12.75">
      <c r="F35" s="33"/>
      <c r="G35" s="33"/>
      <c r="H35" s="33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</sheetData>
  <sheetProtection/>
  <mergeCells count="14">
    <mergeCell ref="F35:H35"/>
    <mergeCell ref="A30:E30"/>
    <mergeCell ref="A14:E14"/>
    <mergeCell ref="A8:H8"/>
    <mergeCell ref="F32:H32"/>
    <mergeCell ref="A11:A12"/>
    <mergeCell ref="A2:H2"/>
    <mergeCell ref="F1:H1"/>
    <mergeCell ref="A5:A6"/>
    <mergeCell ref="B5:B6"/>
    <mergeCell ref="E5:E6"/>
    <mergeCell ref="F5:H5"/>
    <mergeCell ref="C5:C6"/>
    <mergeCell ref="D5:D6"/>
  </mergeCells>
  <printOptions/>
  <pageMargins left="0.5118110236220472" right="0.4724409448818898" top="0.984251968503937" bottom="0.3937007874015748" header="0.5118110236220472" footer="0.35433070866141736"/>
  <pageSetup firstPageNumber="36" useFirstPageNumber="1" horizontalDpi="600" verticalDpi="600" orientation="landscape" paperSize="9" scale="95" r:id="rId1"/>
  <headerFooter alignWithMargins="0">
    <oddHeader xml:space="preserve">&amp;RZał.Nr 6b do Uchwały Rady Miejskiej w Jezioranach Nr VIII/40/2011 z dnia 30.06.2011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urzad</cp:lastModifiedBy>
  <cp:lastPrinted>2011-07-15T19:20:54Z</cp:lastPrinted>
  <dcterms:created xsi:type="dcterms:W3CDTF">2010-10-10T07:54:30Z</dcterms:created>
  <dcterms:modified xsi:type="dcterms:W3CDTF">2011-08-24T12:16:04Z</dcterms:modified>
  <cp:category/>
  <cp:version/>
  <cp:contentType/>
  <cp:contentStatus/>
</cp:coreProperties>
</file>